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bardes\Downloads\"/>
    </mc:Choice>
  </mc:AlternateContent>
  <xr:revisionPtr revIDLastSave="0" documentId="8_{9860FC8C-EA7E-4D51-B013-D5156168509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Llistat  Plec_DEF" sheetId="5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5" l="1"/>
  <c r="E18" i="5"/>
  <c r="E17" i="5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20" i="5"/>
  <c r="E2" i="5"/>
  <c r="E21" i="5" l="1"/>
</calcChain>
</file>

<file path=xl/sharedStrings.xml><?xml version="1.0" encoding="utf-8"?>
<sst xmlns="http://schemas.openxmlformats.org/spreadsheetml/2006/main" count="45" uniqueCount="28">
  <si>
    <t>AMBIT</t>
  </si>
  <si>
    <t>MATERIAL O EQUIVALENT</t>
  </si>
  <si>
    <t>Unitas estimades</t>
  </si>
  <si>
    <t>Preu UNITARI LICITACIÓ</t>
  </si>
  <si>
    <t>Import LICITACIÓ (IVA exclòs)</t>
  </si>
  <si>
    <t>MATERIAL INFRAESTRUCTURES DE CABLATGE</t>
  </si>
  <si>
    <t>Base Múltiple 6 Enchufes Tipo F Schuko 2m - enrackable</t>
  </si>
  <si>
    <t>Conector de Red, Schuko, 16 A, Negro, Cuerpo de Caucho, 250 V</t>
  </si>
  <si>
    <t>Metros Cable electrico Manguera 3 X 2.5Mm² Zh Rz1-K (As) Libre de Halógenos</t>
  </si>
  <si>
    <t>Estante voladizo carril DIN, ventilado de Acero</t>
  </si>
  <si>
    <t>Metros Cat6A Cable S/FTP CPR Euroclass Dca</t>
  </si>
  <si>
    <t>Conector RJ45 Cat.6A UTP</t>
  </si>
  <si>
    <t xml:space="preserve">CAJA SUPERFICIE MODULAR Roseta pared cat6 </t>
  </si>
  <si>
    <t>Cat6A 24 Port Screened Patch Panel 1U LSA Punch Down Black</t>
  </si>
  <si>
    <t>Modulo Pasa hilos 1U</t>
  </si>
  <si>
    <t xml:space="preserve">Armario Rack 6U 600X450X368 Auto ENSAMBLADO 19" </t>
  </si>
  <si>
    <t>Tubo Corrugado Flexible 2 m</t>
  </si>
  <si>
    <t>Canaleta PVC UNEX 2 metros 20x50</t>
  </si>
  <si>
    <t>Juego de 10 Tuercas Enjauladas M6 y Tornillos para rack 19Pulgadas</t>
  </si>
  <si>
    <t>MASTIL 2500x35x1,5 mm GALVANIZADO</t>
  </si>
  <si>
    <t>Abrazadera para mástil con tirafond</t>
  </si>
  <si>
    <t>Antena multibanda 2G (GSM/GPRS), 3G (UTMS), 4G, 4G (LTE CatM), 4G (LTE), 5G (LTE), Bluetooth (BLE), Banda ISM, LoRaWan, NBIoT, NB-IoT, WiFi, WiFi (doble banda). Cable 5m y conector rp-sma macho
Omnidireccional
Ganancia de 800 MHz a 960 MHz: 3 dBi
Ganancia de 1710 MHz a 2700 MHz: 5,5 dBi
Apta instalación exterior</t>
  </si>
  <si>
    <t>Antena multibanda 2G (GSM/GPRS), 3G (UTMS), 4G, 4G (LTE CatM), 4G (LTE), 5G (LTE), Bluetooth (BLE), Banda ISM, LoRaWan, NBIoT, NB-IoT, WiFi, WiFi (doble banda). Cable 10m y conector rp-sma macho
Omnidireccional
Ganancia de 800 MHz a 960 MHz: 3 dBi
Ganancia de 1710 MHz a 2700 MHz: 5,5 dBi
Apta instalación exterior</t>
  </si>
  <si>
    <t>Rack Progress 42U en dos compartimients de 20U:
portes davanteres de vidre o 2 portes traseres de metall o 2 Pasafills independents 
o 1 kit de ventilació amb 4 ventiladors amb termostat (nomes en el compartiment superior)</t>
  </si>
  <si>
    <t>SERVEIS PROFESSIONALS</t>
  </si>
  <si>
    <t>Preu hora tècnic instal·lador</t>
  </si>
  <si>
    <t>TOTAL (IVA Exclòs)*</t>
  </si>
  <si>
    <t>* El total de l'oferta s’utilitzarà als únics efectes de poder comparar ofertes i determinar la puntuació de cada oferta, però en cap cas serà limitativa de l’import a consumir, el qual ve determinat pel valor estimat publicat. És a dir, que en cas de rebaixa dels diferents preus unitaris en la licitació, en execució del mateix només suposa una limitació el valor estimat fixat, podent-se adjudicar més unitats de producte de les previstes en els plecs fins exhaurir aquest pressupost.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</si>
</sst>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9"/>
      <name val="Tahoma"/>
      <family val="2"/>
    </font>
    <font>
      <sz val="9"/>
      <name val="Tahoma"/>
      <family val="2"/>
    </font>
    <font>
      <sz val="12"/>
      <color rgb="FFFFFFFF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sz val="9"/>
      <color rgb="FF00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2F75B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BFBFBF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9">
    <xf numFmtId="0" fontId="0" fillId="0" borderId="0" xfId="0"/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164" fontId="5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64" fontId="5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164" fontId="3" fillId="0" borderId="1" xfId="0" applyNumberFormat="1" applyFont="1" applyBorder="1" applyAlignment="1">
      <alignment vertical="center" wrapText="1"/>
    </xf>
    <xf numFmtId="164" fontId="8" fillId="0" borderId="1" xfId="0" applyNumberFormat="1" applyFont="1" applyBorder="1" applyAlignment="1">
      <alignment vertical="center"/>
    </xf>
    <xf numFmtId="0" fontId="0" fillId="0" borderId="0" xfId="0" applyAlignment="1">
      <alignment wrapText="1"/>
    </xf>
    <xf numFmtId="0" fontId="6" fillId="3" borderId="0" xfId="0" applyFont="1" applyFill="1" applyAlignment="1">
      <alignment horizontal="center" vertical="center" wrapText="1"/>
    </xf>
  </cellXfs>
  <cellStyles count="2">
    <cellStyle name="Hyperlink" xfId="1" xr:uid="{00000000-000B-0000-0000-000008000000}"/>
    <cellStyle name="Normal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Tahoma"/>
        <family val="2"/>
        <scheme val="none"/>
      </font>
      <numFmt numFmtId="164" formatCode="#,##0.00\ &quot;€&quot;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Tahoma"/>
        <family val="2"/>
        <scheme val="none"/>
      </font>
      <numFmt numFmtId="164" formatCode="#,##0.00\ &quot;€&quot;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 style="thin">
          <color rgb="FFBFBFBF"/>
        </bottom>
      </border>
    </dxf>
    <dxf>
      <numFmt numFmtId="164" formatCode="#,##0.00\ &quot;€&quot;"/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ahoma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ahoma"/>
        <family val="2"/>
        <scheme val="none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ahoma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Tahoma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 style="thin">
          <color rgb="FFBFBFBF"/>
        </bottom>
      </border>
    </dxf>
    <dxf>
      <font>
        <b/>
        <i val="0"/>
        <strike val="0"/>
        <condense val="0"/>
        <extend val="0"/>
        <outline val="0"/>
        <shadow val="0"/>
        <u/>
        <vertAlign val="baseline"/>
        <sz val="9"/>
        <color auto="1"/>
        <name val="Tahoma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/>
        <vertAlign val="baseline"/>
        <sz val="9"/>
        <color auto="1"/>
        <name val="Tahoma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 style="thin">
          <color rgb="FFBFBFBF"/>
        </bottom>
      </border>
    </dxf>
    <dxf>
      <border outline="0">
        <bottom style="thin">
          <color rgb="FF000000"/>
        </bottom>
      </border>
    </dxf>
    <dxf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rgb="FFFFFFFF"/>
        <name val="Calibri"/>
        <family val="2"/>
        <scheme val="minor"/>
      </font>
      <fill>
        <patternFill patternType="solid">
          <fgColor indexed="64"/>
          <bgColor rgb="FF2F75B5"/>
        </patternFill>
      </fill>
      <alignment vertical="center" textRotation="0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6E6EA45-F54A-445B-824B-75F8062F7D8C}" name="Tabla134" displayName="Tabla134" ref="A1:E21" totalsRowShown="0" headerRowDxfId="11" dataDxfId="10" tableBorderDxfId="9">
  <autoFilter ref="A1:E21" xr:uid="{5047E2E5-3B16-4FA4-99CD-C8166C9EACCB}"/>
  <tableColumns count="5">
    <tableColumn id="1" xr3:uid="{74D5D3E6-81AF-4E96-B935-D17E67712E77}" name="AMBIT" dataDxfId="8" totalsRowDxfId="7"/>
    <tableColumn id="2" xr3:uid="{C81026F9-042D-4618-826F-4BED1BA5416B}" name="MATERIAL O EQUIVALENT" dataDxfId="6" totalsRowDxfId="5"/>
    <tableColumn id="6" xr3:uid="{002E0954-9F11-4306-949C-905E540D24A9}" name="Unitas estimades" dataDxfId="4" totalsRowDxfId="3"/>
    <tableColumn id="5" xr3:uid="{A1E12A96-2E4D-4D8F-B161-2D188B55FFCC}" name="Preu UNITARI LICITACIÓ" dataDxfId="2">
      <calculatedColumnFormula>#REF!+#REF!</calculatedColumnFormula>
    </tableColumn>
    <tableColumn id="4" xr3:uid="{06643385-AA85-4C18-8F11-D5F63BA76680}" name="Import LICITACIÓ (IVA exclòs)" dataDxfId="1" totalsRowDxfId="0">
      <calculatedColumnFormula>C2*D2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4A3E5-19FD-4B8D-AC7B-6FC88A24C93E}">
  <sheetPr>
    <tabColor theme="9"/>
  </sheetPr>
  <dimension ref="A1:G24"/>
  <sheetViews>
    <sheetView tabSelected="1" zoomScale="90" zoomScaleNormal="90" workbookViewId="0">
      <selection activeCell="G4" sqref="G4"/>
    </sheetView>
  </sheetViews>
  <sheetFormatPr baseColWidth="10" defaultColWidth="9.1796875" defaultRowHeight="14.5" x14ac:dyDescent="0.35"/>
  <cols>
    <col min="1" max="1" width="41.81640625" style="3" customWidth="1"/>
    <col min="2" max="2" width="68.54296875" style="3" customWidth="1"/>
    <col min="3" max="3" width="16.453125" style="3" customWidth="1"/>
    <col min="4" max="4" width="12.7265625" style="3" customWidth="1"/>
    <col min="5" max="5" width="16" style="3" customWidth="1"/>
    <col min="6" max="6" width="14.81640625" style="9" bestFit="1" customWidth="1"/>
    <col min="7" max="7" width="15.54296875" style="9" customWidth="1"/>
    <col min="8" max="8" width="30.7265625" style="3" customWidth="1"/>
    <col min="9" max="16384" width="9.1796875" style="3"/>
  </cols>
  <sheetData>
    <row r="1" spans="1:7" ht="46.5" x14ac:dyDescent="0.3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3"/>
      <c r="G1" s="3"/>
    </row>
    <row r="2" spans="1:7" x14ac:dyDescent="0.35">
      <c r="A2" s="4" t="s">
        <v>5</v>
      </c>
      <c r="B2" s="5" t="s">
        <v>6</v>
      </c>
      <c r="C2" s="5">
        <v>0</v>
      </c>
      <c r="D2" s="13">
        <v>0</v>
      </c>
      <c r="E2" s="15">
        <f>C2*D2</f>
        <v>0</v>
      </c>
      <c r="F2" s="3"/>
      <c r="G2" s="3"/>
    </row>
    <row r="3" spans="1:7" x14ac:dyDescent="0.35">
      <c r="A3" s="4" t="s">
        <v>5</v>
      </c>
      <c r="B3" s="5" t="s">
        <v>7</v>
      </c>
      <c r="C3" s="5">
        <v>120</v>
      </c>
      <c r="D3" s="13">
        <v>0</v>
      </c>
      <c r="E3" s="15">
        <f t="shared" ref="E3:E20" si="0">C3*D3</f>
        <v>0</v>
      </c>
      <c r="F3" s="3"/>
      <c r="G3" s="3"/>
    </row>
    <row r="4" spans="1:7" x14ac:dyDescent="0.35">
      <c r="A4" s="4" t="s">
        <v>5</v>
      </c>
      <c r="B4" s="5" t="s">
        <v>8</v>
      </c>
      <c r="C4" s="6">
        <v>480</v>
      </c>
      <c r="D4" s="13">
        <v>0</v>
      </c>
      <c r="E4" s="15">
        <f t="shared" si="0"/>
        <v>0</v>
      </c>
      <c r="F4" s="3"/>
      <c r="G4" s="3"/>
    </row>
    <row r="5" spans="1:7" x14ac:dyDescent="0.35">
      <c r="A5" s="4" t="s">
        <v>5</v>
      </c>
      <c r="B5" s="5" t="s">
        <v>9</v>
      </c>
      <c r="C5" s="6">
        <v>100</v>
      </c>
      <c r="D5" s="13">
        <v>0</v>
      </c>
      <c r="E5" s="15">
        <f t="shared" si="0"/>
        <v>0</v>
      </c>
      <c r="F5" s="3"/>
      <c r="G5" s="3"/>
    </row>
    <row r="6" spans="1:7" x14ac:dyDescent="0.35">
      <c r="A6" s="4" t="s">
        <v>5</v>
      </c>
      <c r="B6" s="5" t="s">
        <v>10</v>
      </c>
      <c r="C6" s="6">
        <v>2000</v>
      </c>
      <c r="D6" s="13">
        <v>0</v>
      </c>
      <c r="E6" s="15">
        <f t="shared" si="0"/>
        <v>0</v>
      </c>
      <c r="F6" s="3"/>
      <c r="G6" s="3"/>
    </row>
    <row r="7" spans="1:7" x14ac:dyDescent="0.35">
      <c r="A7" s="4" t="s">
        <v>5</v>
      </c>
      <c r="B7" s="5" t="s">
        <v>11</v>
      </c>
      <c r="C7" s="6">
        <v>250</v>
      </c>
      <c r="D7" s="13">
        <v>0</v>
      </c>
      <c r="E7" s="15">
        <f t="shared" si="0"/>
        <v>0</v>
      </c>
      <c r="F7" s="3"/>
      <c r="G7" s="3"/>
    </row>
    <row r="8" spans="1:7" x14ac:dyDescent="0.35">
      <c r="A8" s="4" t="s">
        <v>5</v>
      </c>
      <c r="B8" s="6" t="s">
        <v>12</v>
      </c>
      <c r="C8" s="6">
        <v>100</v>
      </c>
      <c r="D8" s="13">
        <v>0</v>
      </c>
      <c r="E8" s="15">
        <f t="shared" si="0"/>
        <v>0</v>
      </c>
      <c r="F8" s="3"/>
      <c r="G8" s="3"/>
    </row>
    <row r="9" spans="1:7" x14ac:dyDescent="0.35">
      <c r="A9" s="4" t="s">
        <v>5</v>
      </c>
      <c r="B9" s="5" t="s">
        <v>13</v>
      </c>
      <c r="C9" s="6">
        <v>150</v>
      </c>
      <c r="D9" s="13">
        <v>0</v>
      </c>
      <c r="E9" s="15">
        <f t="shared" si="0"/>
        <v>0</v>
      </c>
      <c r="F9" s="3"/>
      <c r="G9" s="3"/>
    </row>
    <row r="10" spans="1:7" x14ac:dyDescent="0.35">
      <c r="A10" s="4" t="s">
        <v>5</v>
      </c>
      <c r="B10" s="5" t="s">
        <v>14</v>
      </c>
      <c r="C10" s="6">
        <v>150</v>
      </c>
      <c r="D10" s="13">
        <v>0</v>
      </c>
      <c r="E10" s="15">
        <f t="shared" si="0"/>
        <v>0</v>
      </c>
      <c r="F10" s="3"/>
      <c r="G10" s="3"/>
    </row>
    <row r="11" spans="1:7" x14ac:dyDescent="0.35">
      <c r="A11" s="4" t="s">
        <v>5</v>
      </c>
      <c r="B11" s="6" t="s">
        <v>15</v>
      </c>
      <c r="C11" s="6">
        <v>150</v>
      </c>
      <c r="D11" s="13">
        <v>0</v>
      </c>
      <c r="E11" s="15">
        <f t="shared" si="0"/>
        <v>0</v>
      </c>
      <c r="F11" s="3"/>
      <c r="G11" s="3"/>
    </row>
    <row r="12" spans="1:7" x14ac:dyDescent="0.35">
      <c r="A12" s="4" t="s">
        <v>5</v>
      </c>
      <c r="B12" s="5" t="s">
        <v>16</v>
      </c>
      <c r="C12" s="6">
        <v>300</v>
      </c>
      <c r="D12" s="13">
        <v>0</v>
      </c>
      <c r="E12" s="15">
        <f t="shared" si="0"/>
        <v>0</v>
      </c>
      <c r="F12" s="3"/>
      <c r="G12" s="3"/>
    </row>
    <row r="13" spans="1:7" x14ac:dyDescent="0.35">
      <c r="A13" s="4" t="s">
        <v>5</v>
      </c>
      <c r="B13" s="5" t="s">
        <v>17</v>
      </c>
      <c r="C13" s="6">
        <v>800</v>
      </c>
      <c r="D13" s="13">
        <v>0</v>
      </c>
      <c r="E13" s="15">
        <f t="shared" si="0"/>
        <v>0</v>
      </c>
      <c r="F13" s="3"/>
      <c r="G13" s="3"/>
    </row>
    <row r="14" spans="1:7" x14ac:dyDescent="0.35">
      <c r="A14" s="4" t="s">
        <v>5</v>
      </c>
      <c r="B14" s="5" t="s">
        <v>18</v>
      </c>
      <c r="C14" s="6">
        <v>192</v>
      </c>
      <c r="D14" s="13">
        <v>0</v>
      </c>
      <c r="E14" s="15">
        <f t="shared" si="0"/>
        <v>0</v>
      </c>
      <c r="F14" s="3"/>
      <c r="G14" s="3"/>
    </row>
    <row r="15" spans="1:7" x14ac:dyDescent="0.35">
      <c r="A15" s="7" t="s">
        <v>5</v>
      </c>
      <c r="B15" s="6" t="s">
        <v>19</v>
      </c>
      <c r="C15" s="6">
        <v>300</v>
      </c>
      <c r="D15" s="13">
        <v>0</v>
      </c>
      <c r="E15" s="15">
        <f t="shared" si="0"/>
        <v>0</v>
      </c>
      <c r="F15" s="3"/>
      <c r="G15" s="3"/>
    </row>
    <row r="16" spans="1:7" x14ac:dyDescent="0.35">
      <c r="A16" s="7" t="s">
        <v>5</v>
      </c>
      <c r="B16" s="5" t="s">
        <v>20</v>
      </c>
      <c r="C16" s="6">
        <v>160</v>
      </c>
      <c r="D16" s="13">
        <v>0</v>
      </c>
      <c r="E16" s="15">
        <f t="shared" si="0"/>
        <v>0</v>
      </c>
      <c r="F16" s="3"/>
      <c r="G16" s="3"/>
    </row>
    <row r="17" spans="1:7" ht="80.5" x14ac:dyDescent="0.35">
      <c r="A17" s="7" t="s">
        <v>5</v>
      </c>
      <c r="B17" s="5" t="s">
        <v>21</v>
      </c>
      <c r="C17" s="6">
        <v>200</v>
      </c>
      <c r="D17" s="13">
        <v>0</v>
      </c>
      <c r="E17" s="16">
        <f>C17*D17</f>
        <v>0</v>
      </c>
      <c r="F17" s="3"/>
      <c r="G17" s="3"/>
    </row>
    <row r="18" spans="1:7" ht="80.5" x14ac:dyDescent="0.35">
      <c r="A18" s="7" t="s">
        <v>5</v>
      </c>
      <c r="B18" s="5" t="s">
        <v>22</v>
      </c>
      <c r="C18" s="6">
        <v>180</v>
      </c>
      <c r="D18" s="13">
        <v>0</v>
      </c>
      <c r="E18" s="16">
        <f>C18*D18</f>
        <v>0</v>
      </c>
      <c r="F18" s="3"/>
      <c r="G18" s="3"/>
    </row>
    <row r="19" spans="1:7" ht="72.5" x14ac:dyDescent="0.35">
      <c r="A19" s="7" t="s">
        <v>5</v>
      </c>
      <c r="B19" s="17" t="s">
        <v>23</v>
      </c>
      <c r="C19" s="6">
        <v>10</v>
      </c>
      <c r="D19" s="13">
        <v>0</v>
      </c>
      <c r="E19" s="16">
        <f>C19*D19</f>
        <v>0</v>
      </c>
      <c r="F19" s="3"/>
      <c r="G19" s="3"/>
    </row>
    <row r="20" spans="1:7" x14ac:dyDescent="0.35">
      <c r="A20" s="7" t="s">
        <v>24</v>
      </c>
      <c r="B20" s="6" t="s">
        <v>25</v>
      </c>
      <c r="C20" s="14">
        <v>1920</v>
      </c>
      <c r="D20" s="13">
        <v>0</v>
      </c>
      <c r="E20" s="15">
        <f t="shared" si="0"/>
        <v>0</v>
      </c>
      <c r="F20" s="3"/>
      <c r="G20" s="3"/>
    </row>
    <row r="21" spans="1:7" ht="18.5" x14ac:dyDescent="0.35">
      <c r="A21" s="11"/>
      <c r="B21" s="10" t="s">
        <v>26</v>
      </c>
      <c r="C21" s="12"/>
      <c r="D21" s="10"/>
      <c r="E21" s="8">
        <f>SUM(E2:E20)</f>
        <v>0</v>
      </c>
      <c r="F21" s="3"/>
      <c r="G21" s="3"/>
    </row>
    <row r="24" spans="1:7" ht="69.75" customHeight="1" x14ac:dyDescent="0.35">
      <c r="A24" s="18" t="s">
        <v>27</v>
      </c>
      <c r="B24" s="18"/>
      <c r="C24" s="18"/>
      <c r="D24" s="18"/>
      <c r="E24" s="18"/>
      <c r="F24" s="18"/>
      <c r="G24" s="18"/>
    </row>
  </sheetData>
  <mergeCells count="1">
    <mergeCell ref="A24:G24"/>
  </mergeCells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964F3CC25EC745946BDCB89F9344F5" ma:contentTypeVersion="22" ma:contentTypeDescription="Crea un document nou" ma:contentTypeScope="" ma:versionID="e048099dd049421333cf83594311c6b4">
  <xsd:schema xmlns:xsd="http://www.w3.org/2001/XMLSchema" xmlns:xs="http://www.w3.org/2001/XMLSchema" xmlns:p="http://schemas.microsoft.com/office/2006/metadata/properties" xmlns:ns2="5ba9339c-eee9-4ae5-a621-6da623bbe09b" xmlns:ns3="912c8469-5190-4eac-ae00-9f73064199c2" targetNamespace="http://schemas.microsoft.com/office/2006/metadata/properties" ma:root="true" ma:fieldsID="60edbc99b7012f511d0b193da44d9ba8" ns2:_="" ns3:_="">
    <xsd:import namespace="5ba9339c-eee9-4ae5-a621-6da623bbe09b"/>
    <xsd:import namespace="912c8469-5190-4eac-ae00-9f73064199c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Descripci_x00f3_" minOccurs="0"/>
                <xsd:element ref="ns2:Estat" minOccurs="0"/>
                <xsd:element ref="ns2:Data1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Observac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a9339c-eee9-4ae5-a621-6da623bbe0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Descripci_x00f3_" ma:index="21" nillable="true" ma:displayName="Descripció" ma:format="Dropdown" ma:internalName="Descripci_x00f3_">
      <xsd:simpleType>
        <xsd:restriction base="dms:Note">
          <xsd:maxLength value="255"/>
        </xsd:restriction>
      </xsd:simpleType>
    </xsd:element>
    <xsd:element name="Estat" ma:index="22" nillable="true" ma:displayName="Estat" ma:default="Esborrany" ma:format="Dropdown" ma:internalName="Estat">
      <xsd:simpleType>
        <xsd:restriction base="dms:Choice">
          <xsd:enumeration value="Esborrany"/>
          <xsd:enumeration value="En elaboració"/>
          <xsd:enumeration value="A revisar"/>
          <xsd:enumeration value="Versió final"/>
        </xsd:restriction>
      </xsd:simpleType>
    </xsd:element>
    <xsd:element name="Data1" ma:index="23" nillable="true" ma:displayName="Data1" ma:format="DateOnly" ma:internalName="Data1">
      <xsd:simpleType>
        <xsd:restriction base="dms:DateTime"/>
      </xsd:simpleType>
    </xsd:element>
    <xsd:element name="lcf76f155ced4ddcb4097134ff3c332f" ma:index="2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Observacions" ma:index="29" nillable="true" ma:displayName="Observacions" ma:format="Dropdown" ma:internalName="Observacion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2c8469-5190-4eac-ae00-9f73064199c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6533d110-cb9e-4970-a646-c984f0aebe20}" ma:internalName="TaxCatchAll" ma:showField="CatchAllData" ma:web="912c8469-5190-4eac-ae00-9f73064199c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stat xmlns="5ba9339c-eee9-4ae5-a621-6da623bbe09b">Esborrany</Estat>
    <Data1 xmlns="5ba9339c-eee9-4ae5-a621-6da623bbe09b" xsi:nil="true"/>
    <Descripci_x00f3_ xmlns="5ba9339c-eee9-4ae5-a621-6da623bbe09b" xsi:nil="true"/>
    <TaxCatchAll xmlns="912c8469-5190-4eac-ae00-9f73064199c2" xsi:nil="true"/>
    <lcf76f155ced4ddcb4097134ff3c332f xmlns="5ba9339c-eee9-4ae5-a621-6da623bbe09b">
      <Terms xmlns="http://schemas.microsoft.com/office/infopath/2007/PartnerControls"/>
    </lcf76f155ced4ddcb4097134ff3c332f>
    <Observacions xmlns="5ba9339c-eee9-4ae5-a621-6da623bbe09b" xsi:nil="true"/>
  </documentManagement>
</p:properties>
</file>

<file path=customXml/itemProps1.xml><?xml version="1.0" encoding="utf-8"?>
<ds:datastoreItem xmlns:ds="http://schemas.openxmlformats.org/officeDocument/2006/customXml" ds:itemID="{150018E3-FCAD-4190-B2CC-D71FDE10B2D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C2EADD4-9393-4A09-A8A6-C12ED32A56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ba9339c-eee9-4ae5-a621-6da623bbe09b"/>
    <ds:schemaRef ds:uri="912c8469-5190-4eac-ae00-9f73064199c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6193E4B-A5A8-470E-A1CE-2572D385B091}">
  <ds:schemaRefs>
    <ds:schemaRef ds:uri="http://www.w3.org/XML/1998/namespace"/>
    <ds:schemaRef ds:uri="http://purl.org/dc/terms/"/>
    <ds:schemaRef ds:uri="5ba9339c-eee9-4ae5-a621-6da623bbe09b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912c8469-5190-4eac-ae00-9f73064199c2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Llistat  Plec_DEF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Oriol Bardés Robles</dc:creator>
  <cp:keywords/>
  <dc:description/>
  <cp:lastModifiedBy>Bardes Robles, Oriol</cp:lastModifiedBy>
  <cp:revision/>
  <dcterms:created xsi:type="dcterms:W3CDTF">2022-06-02T07:54:20Z</dcterms:created>
  <dcterms:modified xsi:type="dcterms:W3CDTF">2025-06-20T10:37:37Z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0x01010055964F3CC25EC745946BDCB89F9344F5</vt:lpwstr>
  </property>
  <property fmtid="{D5CDD505-2E9C-101B-9397-08002B2CF9AE}" pid="3" name="MediaServiceImageTags">
    <vt:lpwstr/>
  </property>
</Properties>
</file>